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!Работа_2022!\5июля\Отчеты\"/>
    </mc:Choice>
  </mc:AlternateContent>
  <xr:revisionPtr revIDLastSave="0" documentId="13_ncr:1_{C742AB81-4C49-410A-BC50-C0003ACA08D9}" xr6:coauthVersionLast="47" xr6:coauthVersionMax="47" xr10:uidLastSave="{00000000-0000-0000-0000-000000000000}"/>
  <bookViews>
    <workbookView xWindow="-104" yWindow="-104" windowWidth="33385" windowHeight="20345" xr2:uid="{00000000-000D-0000-FFFF-FFFF00000000}"/>
  </bookViews>
  <sheets>
    <sheet name="Количество на РЭ по предметам (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" i="1" l="1"/>
  <c r="F3" i="1"/>
  <c r="F6" i="1"/>
  <c r="F10" i="1"/>
  <c r="F7" i="1"/>
  <c r="F8" i="1"/>
  <c r="F13" i="1"/>
  <c r="F18" i="1"/>
  <c r="F12" i="1"/>
  <c r="F9" i="1"/>
  <c r="F15" i="1"/>
  <c r="F17" i="1"/>
  <c r="F14" i="1"/>
  <c r="F16" i="1"/>
  <c r="F19" i="1"/>
  <c r="F11" i="1"/>
  <c r="F20" i="1"/>
  <c r="F21" i="1"/>
  <c r="F23" i="1"/>
  <c r="F22" i="1"/>
  <c r="F24" i="1"/>
  <c r="F25" i="1"/>
  <c r="F26" i="1"/>
  <c r="F5" i="1"/>
  <c r="B27" i="1" l="1"/>
  <c r="C27" i="1"/>
  <c r="D27" i="1"/>
  <c r="F27" i="1" s="1"/>
</calcChain>
</file>

<file path=xl/sharedStrings.xml><?xml version="1.0" encoding="utf-8"?>
<sst xmlns="http://schemas.openxmlformats.org/spreadsheetml/2006/main" count="32" uniqueCount="32">
  <si>
    <t>Всего:</t>
  </si>
  <si>
    <t>Итальянский язык</t>
  </si>
  <si>
    <t>Испанский язык</t>
  </si>
  <si>
    <t>Китайский язык</t>
  </si>
  <si>
    <t>Французский язык</t>
  </si>
  <si>
    <t>Немецкий язык</t>
  </si>
  <si>
    <t>Экология</t>
  </si>
  <si>
    <t>Химия</t>
  </si>
  <si>
    <t>Биология</t>
  </si>
  <si>
    <t>Физика</t>
  </si>
  <si>
    <t>Информатика и ИКТ</t>
  </si>
  <si>
    <t>Экономика</t>
  </si>
  <si>
    <t>Технология</t>
  </si>
  <si>
    <t>Физическая культура</t>
  </si>
  <si>
    <t>Английский язык</t>
  </si>
  <si>
    <t>Искусство (МХК)</t>
  </si>
  <si>
    <t>Астрономия</t>
  </si>
  <si>
    <t>Математика</t>
  </si>
  <si>
    <t>ОБЖ</t>
  </si>
  <si>
    <t>Право</t>
  </si>
  <si>
    <t>География</t>
  </si>
  <si>
    <t>История</t>
  </si>
  <si>
    <t>Русский язык</t>
  </si>
  <si>
    <t>Литература</t>
  </si>
  <si>
    <t>Обществознание</t>
  </si>
  <si>
    <t>Предмет</t>
  </si>
  <si>
    <t>Прирост в %</t>
  </si>
  <si>
    <t xml:space="preserve">2018–2019 </t>
  </si>
  <si>
    <t xml:space="preserve">2019–2020 </t>
  </si>
  <si>
    <t>2020–2021</t>
  </si>
  <si>
    <t>Количество участников РЭ ВсОШ по предметам за 2018–2022 гг. 
с указанием прироста в процентах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</si>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</sst>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4"/>
      <color rgb="FF000000"/>
      <name val="Geometria"/>
      <family val="2"/>
      <charset val="204"/>
    </font>
    <font>
      <b/>
      <sz val="14"/>
      <color rgb="FF000000"/>
      <name val="Geometria"/>
      <family val="2"/>
      <charset val="204"/>
    </font>
    <font>
      <b/>
      <sz val="14"/>
      <color theme="1"/>
      <name val="Geometria"/>
      <family val="2"/>
      <charset val="204"/>
    </font>
    <font>
      <sz val="14"/>
      <color theme="1"/>
      <name val="Geometria"/>
      <family val="2"/>
      <charset val="204"/>
    </font>
    <font>
      <b/>
      <sz val="14"/>
      <color theme="1"/>
      <name val="Geometria"/>
      <charset val="204"/>
    </font>
    <font>
      <b/>
      <sz val="12"/>
      <color rgb="FF000000"/>
      <name val="Geometria"/>
      <family val="2"/>
      <charset val="204"/>
    </font>
    <font>
      <b/>
      <sz val="12"/>
      <color theme="1"/>
      <name val="Geometri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0" fontId="5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7"/>
  <sheetViews>
    <sheetView tabSelected="1" workbookViewId="0">
      <selection activeCell="I17" sqref="I17"/>
    </sheetView>
  </sheetViews>
  <sheetFormatPr defaultColWidth="14.44140625" defaultRowHeight="15.7" customHeight="1" x14ac:dyDescent="0.35"/>
  <cols>
    <col min="1" max="1" width="29.5546875" style="2" customWidth="1"/>
    <col min="2" max="5" width="14.77734375" style="2" customWidth="1"/>
    <col min="6" max="6" width="15.77734375" style="2" bestFit="1" customWidth="1"/>
    <col min="7" max="16384" width="14.44140625" style="1"/>
  </cols>
  <sheetData>
    <row r="1" spans="1:6" ht="46.25" customHeight="1" x14ac:dyDescent="0.25">
      <c r="A1" s="9" t="s">
        <v>30</v>
      </c>
      <c r="B1" s="10"/>
      <c r="C1" s="10"/>
      <c r="D1" s="10"/>
      <c r="E1" s="10"/>
      <c r="F1" s="10"/>
    </row>
    <row r="2" spans="1:6" ht="18" customHeight="1" x14ac:dyDescent="0.25">
      <c r="A2" s="11" t="s">
        <v>25</v>
      </c>
      <c r="B2" s="11" t="s">
        <v>27</v>
      </c>
      <c r="C2" s="11" t="s">
        <v>28</v>
      </c>
      <c r="D2" s="11" t="s">
        <v>29</v>
      </c>
      <c r="E2" s="11" t="s">
        <v>31</v>
      </c>
      <c r="F2" s="12" t="s">
        <v>26</v>
      </c>
    </row>
    <row r="3" spans="1:6" ht="18" customHeight="1" x14ac:dyDescent="0.35">
      <c r="A3" s="5" t="s">
        <v>22</v>
      </c>
      <c r="B3" s="7">
        <v>509</v>
      </c>
      <c r="C3" s="7">
        <v>740</v>
      </c>
      <c r="D3" s="7">
        <v>1486</v>
      </c>
      <c r="E3" s="7">
        <v>1754</v>
      </c>
      <c r="F3" s="4">
        <f t="shared" ref="F3:F27" si="0">(E3*100%/D3)-100%</f>
        <v>0.18034993270524891</v>
      </c>
    </row>
    <row r="4" spans="1:6" ht="18" customHeight="1" x14ac:dyDescent="0.35">
      <c r="A4" s="5" t="s">
        <v>23</v>
      </c>
      <c r="B4" s="7">
        <v>615</v>
      </c>
      <c r="C4" s="7">
        <v>998</v>
      </c>
      <c r="D4" s="7">
        <v>1340</v>
      </c>
      <c r="E4" s="7">
        <v>1698</v>
      </c>
      <c r="F4" s="4">
        <f t="shared" si="0"/>
        <v>0.26716417910447765</v>
      </c>
    </row>
    <row r="5" spans="1:6" ht="18" customHeight="1" x14ac:dyDescent="0.35">
      <c r="A5" s="5" t="s">
        <v>24</v>
      </c>
      <c r="B5" s="7">
        <v>862</v>
      </c>
      <c r="C5" s="7">
        <v>1025</v>
      </c>
      <c r="D5" s="7">
        <v>1515</v>
      </c>
      <c r="E5" s="7">
        <v>1582</v>
      </c>
      <c r="F5" s="4">
        <f t="shared" si="0"/>
        <v>4.4224422442244116E-2</v>
      </c>
    </row>
    <row r="6" spans="1:6" ht="18" customHeight="1" x14ac:dyDescent="0.35">
      <c r="A6" s="5" t="s">
        <v>21</v>
      </c>
      <c r="B6" s="7">
        <v>480</v>
      </c>
      <c r="C6" s="7">
        <v>720</v>
      </c>
      <c r="D6" s="7">
        <v>926</v>
      </c>
      <c r="E6" s="7">
        <v>1189</v>
      </c>
      <c r="F6" s="4">
        <f t="shared" si="0"/>
        <v>0.28401727861771064</v>
      </c>
    </row>
    <row r="7" spans="1:6" ht="18" customHeight="1" x14ac:dyDescent="0.35">
      <c r="A7" s="5" t="s">
        <v>19</v>
      </c>
      <c r="B7" s="7">
        <v>287</v>
      </c>
      <c r="C7" s="7">
        <v>521</v>
      </c>
      <c r="D7" s="7">
        <v>872</v>
      </c>
      <c r="E7" s="7">
        <v>1070</v>
      </c>
      <c r="F7" s="4">
        <f t="shared" si="0"/>
        <v>0.22706422018348627</v>
      </c>
    </row>
    <row r="8" spans="1:6" ht="18" customHeight="1" x14ac:dyDescent="0.35">
      <c r="A8" s="5" t="s">
        <v>18</v>
      </c>
      <c r="B8" s="7">
        <v>366</v>
      </c>
      <c r="C8" s="7">
        <v>459</v>
      </c>
      <c r="D8" s="7">
        <v>608</v>
      </c>
      <c r="E8" s="7">
        <v>930</v>
      </c>
      <c r="F8" s="4">
        <f t="shared" si="0"/>
        <v>0.52960526315789469</v>
      </c>
    </row>
    <row r="9" spans="1:6" ht="18" customHeight="1" x14ac:dyDescent="0.35">
      <c r="A9" s="5" t="s">
        <v>14</v>
      </c>
      <c r="B9" s="7">
        <v>277</v>
      </c>
      <c r="C9" s="7">
        <v>381</v>
      </c>
      <c r="D9" s="7">
        <v>694</v>
      </c>
      <c r="E9" s="7">
        <v>876</v>
      </c>
      <c r="F9" s="4">
        <f t="shared" si="0"/>
        <v>0.26224783861671463</v>
      </c>
    </row>
    <row r="10" spans="1:6" ht="18" customHeight="1" x14ac:dyDescent="0.35">
      <c r="A10" s="5" t="s">
        <v>20</v>
      </c>
      <c r="B10" s="7">
        <v>369</v>
      </c>
      <c r="C10" s="7">
        <v>587</v>
      </c>
      <c r="D10" s="7">
        <v>681</v>
      </c>
      <c r="E10" s="7">
        <v>830</v>
      </c>
      <c r="F10" s="4">
        <f t="shared" si="0"/>
        <v>0.21879588839941255</v>
      </c>
    </row>
    <row r="11" spans="1:6" ht="18" customHeight="1" x14ac:dyDescent="0.35">
      <c r="A11" s="5" t="s">
        <v>8</v>
      </c>
      <c r="B11" s="7">
        <v>205</v>
      </c>
      <c r="C11" s="7">
        <v>226</v>
      </c>
      <c r="D11" s="7">
        <v>862</v>
      </c>
      <c r="E11" s="7">
        <v>769</v>
      </c>
      <c r="F11" s="4">
        <f t="shared" si="0"/>
        <v>-0.10788863109048719</v>
      </c>
    </row>
    <row r="12" spans="1:6" ht="18" customHeight="1" x14ac:dyDescent="0.35">
      <c r="A12" s="5" t="s">
        <v>15</v>
      </c>
      <c r="B12" s="7">
        <v>299</v>
      </c>
      <c r="C12" s="7">
        <v>384</v>
      </c>
      <c r="D12" s="7">
        <v>626</v>
      </c>
      <c r="E12" s="7">
        <v>754</v>
      </c>
      <c r="F12" s="4">
        <f t="shared" si="0"/>
        <v>0.20447284345047922</v>
      </c>
    </row>
    <row r="13" spans="1:6" ht="18" customHeight="1" x14ac:dyDescent="0.35">
      <c r="A13" s="5" t="s">
        <v>17</v>
      </c>
      <c r="B13" s="7">
        <v>414</v>
      </c>
      <c r="C13" s="7">
        <v>399</v>
      </c>
      <c r="D13" s="7">
        <v>654</v>
      </c>
      <c r="E13" s="7">
        <v>680</v>
      </c>
      <c r="F13" s="4">
        <f t="shared" si="0"/>
        <v>3.9755351681957096E-2</v>
      </c>
    </row>
    <row r="14" spans="1:6" ht="18" customHeight="1" x14ac:dyDescent="0.35">
      <c r="A14" s="5" t="s">
        <v>11</v>
      </c>
      <c r="B14" s="7">
        <v>262</v>
      </c>
      <c r="C14" s="7">
        <v>318</v>
      </c>
      <c r="D14" s="7">
        <v>532</v>
      </c>
      <c r="E14" s="7">
        <v>664</v>
      </c>
      <c r="F14" s="4">
        <f t="shared" si="0"/>
        <v>0.24812030075187974</v>
      </c>
    </row>
    <row r="15" spans="1:6" ht="18" customHeight="1" x14ac:dyDescent="0.35">
      <c r="A15" s="5" t="s">
        <v>13</v>
      </c>
      <c r="B15" s="7">
        <v>258</v>
      </c>
      <c r="C15" s="7">
        <v>346</v>
      </c>
      <c r="D15" s="7">
        <v>454</v>
      </c>
      <c r="E15" s="7">
        <v>550</v>
      </c>
      <c r="F15" s="4">
        <f t="shared" si="0"/>
        <v>0.21145374449339216</v>
      </c>
    </row>
    <row r="16" spans="1:6" ht="18" customHeight="1" x14ac:dyDescent="0.35">
      <c r="A16" s="5" t="s">
        <v>10</v>
      </c>
      <c r="B16" s="7">
        <v>217</v>
      </c>
      <c r="C16" s="7">
        <v>304</v>
      </c>
      <c r="D16" s="7">
        <v>391</v>
      </c>
      <c r="E16" s="7">
        <v>500</v>
      </c>
      <c r="F16" s="4">
        <f t="shared" si="0"/>
        <v>0.27877237851662406</v>
      </c>
    </row>
    <row r="17" spans="1:6" ht="18" customHeight="1" x14ac:dyDescent="0.35">
      <c r="A17" s="5" t="s">
        <v>12</v>
      </c>
      <c r="B17" s="7">
        <v>223</v>
      </c>
      <c r="C17" s="7">
        <v>343</v>
      </c>
      <c r="D17" s="7">
        <v>319</v>
      </c>
      <c r="E17" s="7">
        <v>428</v>
      </c>
      <c r="F17" s="4">
        <f t="shared" si="0"/>
        <v>0.34169278996865193</v>
      </c>
    </row>
    <row r="18" spans="1:6" ht="18" customHeight="1" x14ac:dyDescent="0.35">
      <c r="A18" s="5" t="s">
        <v>16</v>
      </c>
      <c r="B18" s="7">
        <v>243</v>
      </c>
      <c r="C18" s="7">
        <v>395</v>
      </c>
      <c r="D18" s="7">
        <v>441</v>
      </c>
      <c r="E18" s="7">
        <v>425</v>
      </c>
      <c r="F18" s="4">
        <f t="shared" si="0"/>
        <v>-3.6281179138321962E-2</v>
      </c>
    </row>
    <row r="19" spans="1:6" ht="18" customHeight="1" x14ac:dyDescent="0.35">
      <c r="A19" s="5" t="s">
        <v>9</v>
      </c>
      <c r="B19" s="7">
        <v>220</v>
      </c>
      <c r="C19" s="7">
        <v>262</v>
      </c>
      <c r="D19" s="7">
        <v>455</v>
      </c>
      <c r="E19" s="7">
        <v>364</v>
      </c>
      <c r="F19" s="4">
        <f t="shared" si="0"/>
        <v>-0.19999999999999996</v>
      </c>
    </row>
    <row r="20" spans="1:6" ht="18" customHeight="1" x14ac:dyDescent="0.35">
      <c r="A20" s="5" t="s">
        <v>7</v>
      </c>
      <c r="B20" s="7">
        <v>148</v>
      </c>
      <c r="C20" s="7">
        <v>196</v>
      </c>
      <c r="D20" s="7">
        <v>296</v>
      </c>
      <c r="E20" s="7">
        <v>293</v>
      </c>
      <c r="F20" s="4">
        <f t="shared" si="0"/>
        <v>-1.0135135135135087E-2</v>
      </c>
    </row>
    <row r="21" spans="1:6" ht="18" customHeight="1" x14ac:dyDescent="0.35">
      <c r="A21" s="5" t="s">
        <v>6</v>
      </c>
      <c r="B21" s="7">
        <v>129</v>
      </c>
      <c r="C21" s="7">
        <v>166</v>
      </c>
      <c r="D21" s="7">
        <v>220</v>
      </c>
      <c r="E21" s="7">
        <v>289</v>
      </c>
      <c r="F21" s="4">
        <f t="shared" si="0"/>
        <v>0.31363636363636371</v>
      </c>
    </row>
    <row r="22" spans="1:6" ht="18" customHeight="1" x14ac:dyDescent="0.35">
      <c r="A22" s="5" t="s">
        <v>4</v>
      </c>
      <c r="B22" s="7">
        <v>115</v>
      </c>
      <c r="C22" s="7">
        <v>143</v>
      </c>
      <c r="D22" s="7">
        <v>205</v>
      </c>
      <c r="E22" s="7">
        <v>226</v>
      </c>
      <c r="F22" s="4">
        <f t="shared" si="0"/>
        <v>0.10243902439024399</v>
      </c>
    </row>
    <row r="23" spans="1:6" ht="18" customHeight="1" x14ac:dyDescent="0.35">
      <c r="A23" s="5" t="s">
        <v>5</v>
      </c>
      <c r="B23" s="7">
        <v>134</v>
      </c>
      <c r="C23" s="7">
        <v>166</v>
      </c>
      <c r="D23" s="7">
        <v>171</v>
      </c>
      <c r="E23" s="7">
        <v>173</v>
      </c>
      <c r="F23" s="4">
        <f t="shared" si="0"/>
        <v>1.1695906432748648E-2</v>
      </c>
    </row>
    <row r="24" spans="1:6" ht="18" customHeight="1" x14ac:dyDescent="0.35">
      <c r="A24" s="5" t="s">
        <v>3</v>
      </c>
      <c r="B24" s="7">
        <v>27</v>
      </c>
      <c r="C24" s="7">
        <v>37</v>
      </c>
      <c r="D24" s="7">
        <v>64</v>
      </c>
      <c r="E24" s="7">
        <v>68</v>
      </c>
      <c r="F24" s="4">
        <f t="shared" si="0"/>
        <v>6.25E-2</v>
      </c>
    </row>
    <row r="25" spans="1:6" ht="18" customHeight="1" x14ac:dyDescent="0.35">
      <c r="A25" s="5" t="s">
        <v>2</v>
      </c>
      <c r="B25" s="7">
        <v>22</v>
      </c>
      <c r="C25" s="7">
        <v>31</v>
      </c>
      <c r="D25" s="7">
        <v>48</v>
      </c>
      <c r="E25" s="7">
        <v>43</v>
      </c>
      <c r="F25" s="4">
        <f t="shared" si="0"/>
        <v>-0.10416666666666663</v>
      </c>
    </row>
    <row r="26" spans="1:6" ht="18" customHeight="1" x14ac:dyDescent="0.35">
      <c r="A26" s="5" t="s">
        <v>1</v>
      </c>
      <c r="B26" s="7">
        <v>19</v>
      </c>
      <c r="C26" s="7">
        <v>28</v>
      </c>
      <c r="D26" s="7">
        <v>44</v>
      </c>
      <c r="E26" s="7">
        <v>42</v>
      </c>
      <c r="F26" s="4">
        <f t="shared" si="0"/>
        <v>-4.5454545454545414E-2</v>
      </c>
    </row>
    <row r="27" spans="1:6" ht="18" customHeight="1" x14ac:dyDescent="0.35">
      <c r="A27" s="3" t="s">
        <v>0</v>
      </c>
      <c r="B27" s="8">
        <f>SUM(B3:B26)</f>
        <v>6700</v>
      </c>
      <c r="C27" s="8">
        <f>SUM(C3:C26)</f>
        <v>9175</v>
      </c>
      <c r="D27" s="8">
        <f>SUM(D3:D26)</f>
        <v>13904</v>
      </c>
      <c r="E27" s="8">
        <v>16197</v>
      </c>
      <c r="F27" s="6">
        <f t="shared" si="0"/>
        <v>0.16491657077100119</v>
      </c>
    </row>
  </sheetData>
  <sortState xmlns:xlrd2="http://schemas.microsoft.com/office/spreadsheetml/2017/richdata2" ref="A3:F26">
    <sortCondition descending="1" ref="E3:E26"/>
  </sortState>
  <mergeCells count="1">
    <mergeCell ref="A1:F1"/>
  </mergeCells>
  <pageMargins left="0.15748031496062992" right="0.15748031496062992" top="0.19685039370078741" bottom="0.19685039370078741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Количество на РЭ по предметам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Artemiy Eliseev</dc:creator>
  <cp:lastModifiedBy>user</cp:lastModifiedBy>
  <cp:lastPrinted>2021-07-07T07:30:55Z</cp:lastPrinted>
  <dcterms:created xsi:type="dcterms:W3CDTF">2021-07-02T16:21:24Z</dcterms:created>
  <dcterms:modified xsi:type="dcterms:W3CDTF">2022-07-05T08:21:12Z</dcterms:modified>
</cp:coreProperties>
</file>